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9440" windowHeight="120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7" i="1"/>
  <c r="H16"/>
  <c r="H15"/>
  <c r="H14"/>
  <c r="H13"/>
  <c r="H12"/>
  <c r="H11"/>
  <c r="H10"/>
  <c r="H9"/>
  <c r="H8"/>
  <c r="H7"/>
  <c r="H6"/>
  <c r="H4"/>
  <c r="I15"/>
  <c r="I14"/>
  <c r="H3"/>
  <c r="H5"/>
  <c r="I7"/>
  <c r="I8"/>
  <c r="I9"/>
  <c r="I3"/>
  <c r="I4"/>
  <c r="I5"/>
  <c r="I6"/>
  <c r="I10"/>
  <c r="I11"/>
  <c r="I12"/>
  <c r="I13"/>
  <c r="I16"/>
  <c r="I17"/>
  <c r="I18" l="1"/>
  <c r="H18"/>
</calcChain>
</file>

<file path=xl/sharedStrings.xml><?xml version="1.0" encoding="utf-8"?>
<sst xmlns="http://schemas.openxmlformats.org/spreadsheetml/2006/main" count="83" uniqueCount="59">
  <si>
    <t>п/п</t>
  </si>
  <si>
    <t>Наименование товара</t>
  </si>
  <si>
    <t>Вложение</t>
  </si>
  <si>
    <t>Вес</t>
  </si>
  <si>
    <t>Артикул</t>
  </si>
  <si>
    <t>100 г</t>
  </si>
  <si>
    <t>90 шт.</t>
  </si>
  <si>
    <t>(шт.)</t>
  </si>
  <si>
    <t>1 кг.</t>
  </si>
  <si>
    <t>Сумма</t>
  </si>
  <si>
    <t>Заказ</t>
  </si>
  <si>
    <t>ИТОГО:</t>
  </si>
  <si>
    <t>(кг.)</t>
  </si>
  <si>
    <t>(руб.)</t>
  </si>
  <si>
    <t>Цена</t>
  </si>
  <si>
    <t>(шт./кг.)</t>
  </si>
  <si>
    <t>20 шт.</t>
  </si>
  <si>
    <t>(1 ед.)</t>
  </si>
  <si>
    <t>01086</t>
  </si>
  <si>
    <t>Чёрная соль Чистого четверга Мелкая в коробочке</t>
  </si>
  <si>
    <t>Чёрная соль Чистого четверга Средняя в коробочке</t>
  </si>
  <si>
    <t>Чёрная соль Чистого четверга Мелкая (коробка)</t>
  </si>
  <si>
    <t>Чёрная соль Чистого четверга Средняя (коробка)</t>
  </si>
  <si>
    <t>Чёрная соль Чистого четверга Мелкая и Средняя (коробка)</t>
  </si>
  <si>
    <t>Чёрная соль Чистого четверга Мелкая в пакете</t>
  </si>
  <si>
    <t>Чёрная соль Чистого четверга Мелкая в пакете (коробка)</t>
  </si>
  <si>
    <t>Чёрная соль Чистого четверга Средняя в пакете</t>
  </si>
  <si>
    <t>Чёрная соль Чистого четверга Средняя в пакете (коробка)</t>
  </si>
  <si>
    <t>Чёрная соль Чистого четверга Крупная в пакете</t>
  </si>
  <si>
    <t>Чёрная соль Чистого четверга Крупная в пакете (коробка)</t>
  </si>
  <si>
    <t>Чёрная соль Чистого четверга Мелкая, Средняя, Крупная в пакете (коробка)</t>
  </si>
  <si>
    <t>Чёрная соль Чистого четверга Мелкая в мешке</t>
  </si>
  <si>
    <t>Чёрная соль Чистого четверга Средняя в мешке</t>
  </si>
  <si>
    <t>Чёрная соль Чистого четверга Крупная в мешке</t>
  </si>
  <si>
    <t>1 шт.</t>
  </si>
  <si>
    <t>7+6+7 шт.</t>
  </si>
  <si>
    <t>10 кг.</t>
  </si>
  <si>
    <t>14150</t>
  </si>
  <si>
    <t>01087</t>
  </si>
  <si>
    <t>14151</t>
  </si>
  <si>
    <t>14153</t>
  </si>
  <si>
    <t>01151</t>
  </si>
  <si>
    <t>14154</t>
  </si>
  <si>
    <t>01152</t>
  </si>
  <si>
    <t>14155</t>
  </si>
  <si>
    <t>01153</t>
  </si>
  <si>
    <t>14156</t>
  </si>
  <si>
    <t>14157</t>
  </si>
  <si>
    <t>01154</t>
  </si>
  <si>
    <t>01155</t>
  </si>
  <si>
    <t>01156</t>
  </si>
  <si>
    <t>10кг.</t>
  </si>
  <si>
    <t>В желтом столбце поставьте количество заказанного товара штуках, коробках или мешках.</t>
  </si>
  <si>
    <t>Если вы заказываете одну коробку или мешок ставьте цифру "1"</t>
  </si>
  <si>
    <t>И заполните контактные данные:</t>
  </si>
  <si>
    <t>Имя закзчика:</t>
  </si>
  <si>
    <t>Телефон:</t>
  </si>
  <si>
    <t>Адрес доставки:</t>
  </si>
  <si>
    <t>Наш сотрудник обязательно свяжется с вами!</t>
  </si>
</sst>
</file>

<file path=xl/styles.xml><?xml version="1.0" encoding="utf-8"?>
<styleSheet xmlns="http://schemas.openxmlformats.org/spreadsheetml/2006/main">
  <fonts count="7">
    <font>
      <sz val="16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0" fontId="0" fillId="0" borderId="0" xfId="0" applyBorder="1"/>
    <xf numFmtId="49" fontId="1" fillId="5" borderId="19" xfId="0" applyNumberFormat="1" applyFont="1" applyFill="1" applyBorder="1" applyAlignment="1">
      <alignment horizontal="center"/>
    </xf>
    <xf numFmtId="0" fontId="0" fillId="0" borderId="7" xfId="0" applyBorder="1"/>
    <xf numFmtId="2" fontId="1" fillId="3" borderId="13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4" borderId="4" xfId="0" applyFont="1" applyFill="1" applyBorder="1"/>
    <xf numFmtId="0" fontId="1" fillId="2" borderId="1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6" borderId="0" xfId="0" applyFill="1"/>
    <xf numFmtId="0" fontId="1" fillId="2" borderId="22" xfId="0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CC00"/>
      <color rgb="FFCC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95" zoomScaleNormal="95" workbookViewId="0">
      <selection activeCell="C27" sqref="C27"/>
    </sheetView>
  </sheetViews>
  <sheetFormatPr defaultRowHeight="21"/>
  <cols>
    <col min="1" max="1" width="3.453125" customWidth="1"/>
    <col min="2" max="2" width="8" customWidth="1"/>
    <col min="3" max="3" width="50.08984375" customWidth="1"/>
    <col min="4" max="4" width="5.453125" customWidth="1"/>
    <col min="5" max="5" width="8.6328125" customWidth="1"/>
    <col min="6" max="6" width="7.54296875" customWidth="1"/>
    <col min="7" max="7" width="7" customWidth="1"/>
    <col min="8" max="8" width="5.6328125" customWidth="1"/>
    <col min="9" max="9" width="7.1796875" customWidth="1"/>
    <col min="10" max="10" width="7.54296875" customWidth="1"/>
    <col min="11" max="11" width="7.08984375" customWidth="1"/>
    <col min="12" max="12" width="7.1796875" customWidth="1"/>
    <col min="13" max="13" width="6.453125" customWidth="1"/>
    <col min="14" max="14" width="10.81640625" customWidth="1"/>
    <col min="15" max="15" width="6" hidden="1" customWidth="1"/>
    <col min="16" max="16" width="2.26953125" hidden="1" customWidth="1"/>
  </cols>
  <sheetData>
    <row r="1" spans="1:9" ht="21" customHeight="1" thickBot="1">
      <c r="A1" s="14" t="s">
        <v>0</v>
      </c>
      <c r="B1" s="14" t="s">
        <v>4</v>
      </c>
      <c r="C1" s="14" t="s">
        <v>1</v>
      </c>
      <c r="D1" s="14" t="s">
        <v>3</v>
      </c>
      <c r="E1" s="17" t="s">
        <v>2</v>
      </c>
      <c r="F1" s="18" t="s">
        <v>14</v>
      </c>
      <c r="G1" s="20" t="s">
        <v>10</v>
      </c>
      <c r="H1" s="23" t="s">
        <v>3</v>
      </c>
      <c r="I1" s="23" t="s">
        <v>9</v>
      </c>
    </row>
    <row r="2" spans="1:9" ht="21" customHeight="1">
      <c r="A2" s="15"/>
      <c r="B2" s="15"/>
      <c r="C2" s="15"/>
      <c r="D2" s="30" t="s">
        <v>17</v>
      </c>
      <c r="E2" s="29" t="s">
        <v>7</v>
      </c>
      <c r="F2" s="7" t="s">
        <v>15</v>
      </c>
      <c r="G2" s="9" t="s">
        <v>15</v>
      </c>
      <c r="H2" s="24" t="s">
        <v>12</v>
      </c>
      <c r="I2" s="26" t="s">
        <v>13</v>
      </c>
    </row>
    <row r="3" spans="1:9" ht="21" customHeight="1">
      <c r="A3" s="2">
        <v>1</v>
      </c>
      <c r="B3" s="5" t="s">
        <v>18</v>
      </c>
      <c r="C3" s="16" t="s">
        <v>19</v>
      </c>
      <c r="D3" s="5" t="s">
        <v>5</v>
      </c>
      <c r="E3" s="5" t="s">
        <v>34</v>
      </c>
      <c r="F3" s="12">
        <v>100</v>
      </c>
      <c r="G3" s="21"/>
      <c r="H3" s="25">
        <f t="shared" ref="H3:H5" si="0">G3*0.1</f>
        <v>0</v>
      </c>
      <c r="I3" s="27">
        <f t="shared" ref="I3:I9" si="1">G3*F3</f>
        <v>0</v>
      </c>
    </row>
    <row r="4" spans="1:9" ht="21" customHeight="1">
      <c r="A4" s="2">
        <v>2</v>
      </c>
      <c r="B4" s="5" t="s">
        <v>37</v>
      </c>
      <c r="C4" s="16" t="s">
        <v>21</v>
      </c>
      <c r="D4" s="5" t="s">
        <v>5</v>
      </c>
      <c r="E4" s="5" t="s">
        <v>6</v>
      </c>
      <c r="F4" s="12">
        <v>5400</v>
      </c>
      <c r="G4" s="21"/>
      <c r="H4" s="25">
        <f>G4*9</f>
        <v>0</v>
      </c>
      <c r="I4" s="27">
        <f t="shared" si="1"/>
        <v>0</v>
      </c>
    </row>
    <row r="5" spans="1:9" ht="21" customHeight="1">
      <c r="A5" s="3">
        <v>3</v>
      </c>
      <c r="B5" s="6" t="s">
        <v>38</v>
      </c>
      <c r="C5" s="16" t="s">
        <v>20</v>
      </c>
      <c r="D5" s="6" t="s">
        <v>5</v>
      </c>
      <c r="E5" s="6" t="s">
        <v>34</v>
      </c>
      <c r="F5" s="13">
        <v>100</v>
      </c>
      <c r="G5" s="22"/>
      <c r="H5" s="25">
        <f t="shared" si="0"/>
        <v>0</v>
      </c>
      <c r="I5" s="27">
        <f t="shared" si="1"/>
        <v>0</v>
      </c>
    </row>
    <row r="6" spans="1:9" ht="21" customHeight="1">
      <c r="A6" s="2">
        <v>4</v>
      </c>
      <c r="B6" s="5" t="s">
        <v>39</v>
      </c>
      <c r="C6" s="16" t="s">
        <v>22</v>
      </c>
      <c r="D6" s="5" t="s">
        <v>5</v>
      </c>
      <c r="E6" s="5" t="s">
        <v>6</v>
      </c>
      <c r="F6" s="12">
        <v>5400</v>
      </c>
      <c r="G6" s="21"/>
      <c r="H6" s="25">
        <f>G6*9</f>
        <v>0</v>
      </c>
      <c r="I6" s="27">
        <f t="shared" si="1"/>
        <v>0</v>
      </c>
    </row>
    <row r="7" spans="1:9" ht="21" customHeight="1">
      <c r="A7" s="1">
        <v>5</v>
      </c>
      <c r="B7" s="4" t="s">
        <v>40</v>
      </c>
      <c r="C7" s="16" t="s">
        <v>23</v>
      </c>
      <c r="D7" s="4" t="s">
        <v>5</v>
      </c>
      <c r="E7" s="4" t="s">
        <v>6</v>
      </c>
      <c r="F7" s="11">
        <v>5400</v>
      </c>
      <c r="G7" s="21"/>
      <c r="H7" s="25">
        <f>G7*9</f>
        <v>0</v>
      </c>
      <c r="I7" s="27">
        <f t="shared" si="1"/>
        <v>0</v>
      </c>
    </row>
    <row r="8" spans="1:9" ht="21" customHeight="1">
      <c r="A8" s="1">
        <v>6</v>
      </c>
      <c r="B8" s="4" t="s">
        <v>41</v>
      </c>
      <c r="C8" s="16" t="s">
        <v>24</v>
      </c>
      <c r="D8" s="4" t="s">
        <v>8</v>
      </c>
      <c r="E8" s="4" t="s">
        <v>34</v>
      </c>
      <c r="F8" s="11">
        <v>450</v>
      </c>
      <c r="G8" s="21"/>
      <c r="H8" s="25">
        <f>G8</f>
        <v>0</v>
      </c>
      <c r="I8" s="27">
        <f t="shared" si="1"/>
        <v>0</v>
      </c>
    </row>
    <row r="9" spans="1:9" ht="21" customHeight="1">
      <c r="A9" s="1">
        <v>7</v>
      </c>
      <c r="B9" s="4" t="s">
        <v>42</v>
      </c>
      <c r="C9" s="16" t="s">
        <v>25</v>
      </c>
      <c r="D9" s="4" t="s">
        <v>8</v>
      </c>
      <c r="E9" s="4" t="s">
        <v>16</v>
      </c>
      <c r="F9" s="11">
        <v>8000</v>
      </c>
      <c r="G9" s="21"/>
      <c r="H9" s="25">
        <f>G9*20</f>
        <v>0</v>
      </c>
      <c r="I9" s="27">
        <f t="shared" si="1"/>
        <v>0</v>
      </c>
    </row>
    <row r="10" spans="1:9" ht="21" customHeight="1">
      <c r="A10" s="2">
        <v>8</v>
      </c>
      <c r="B10" s="5" t="s">
        <v>43</v>
      </c>
      <c r="C10" s="16" t="s">
        <v>26</v>
      </c>
      <c r="D10" s="4" t="s">
        <v>8</v>
      </c>
      <c r="E10" s="5" t="s">
        <v>34</v>
      </c>
      <c r="F10" s="12">
        <v>450</v>
      </c>
      <c r="G10" s="21"/>
      <c r="H10" s="25">
        <f>G10</f>
        <v>0</v>
      </c>
      <c r="I10" s="27">
        <f t="shared" ref="I10:I13" si="2">G10*F10</f>
        <v>0</v>
      </c>
    </row>
    <row r="11" spans="1:9" ht="21" customHeight="1">
      <c r="A11" s="3">
        <v>9</v>
      </c>
      <c r="B11" s="6" t="s">
        <v>44</v>
      </c>
      <c r="C11" s="16" t="s">
        <v>27</v>
      </c>
      <c r="D11" s="4" t="s">
        <v>8</v>
      </c>
      <c r="E11" s="6" t="s">
        <v>16</v>
      </c>
      <c r="F11" s="13">
        <v>8000</v>
      </c>
      <c r="G11" s="22"/>
      <c r="H11" s="25">
        <f>G11*20</f>
        <v>0</v>
      </c>
      <c r="I11" s="27">
        <f t="shared" si="2"/>
        <v>0</v>
      </c>
    </row>
    <row r="12" spans="1:9" ht="21" customHeight="1">
      <c r="A12" s="2">
        <v>10</v>
      </c>
      <c r="B12" s="5" t="s">
        <v>45</v>
      </c>
      <c r="C12" s="16" t="s">
        <v>28</v>
      </c>
      <c r="D12" s="4" t="s">
        <v>8</v>
      </c>
      <c r="E12" s="5" t="s">
        <v>34</v>
      </c>
      <c r="F12" s="12">
        <v>450</v>
      </c>
      <c r="G12" s="21"/>
      <c r="H12" s="25">
        <f>G12</f>
        <v>0</v>
      </c>
      <c r="I12" s="27">
        <f t="shared" si="2"/>
        <v>0</v>
      </c>
    </row>
    <row r="13" spans="1:9" ht="21" customHeight="1">
      <c r="A13" s="2">
        <v>11</v>
      </c>
      <c r="B13" s="5" t="s">
        <v>46</v>
      </c>
      <c r="C13" s="16" t="s">
        <v>29</v>
      </c>
      <c r="D13" s="5" t="s">
        <v>8</v>
      </c>
      <c r="E13" s="5" t="s">
        <v>16</v>
      </c>
      <c r="F13" s="12">
        <v>8000</v>
      </c>
      <c r="G13" s="21"/>
      <c r="H13" s="25">
        <f>G13*20</f>
        <v>0</v>
      </c>
      <c r="I13" s="27">
        <f t="shared" si="2"/>
        <v>0</v>
      </c>
    </row>
    <row r="14" spans="1:9" ht="21" customHeight="1">
      <c r="A14" s="2">
        <v>12</v>
      </c>
      <c r="B14" s="5" t="s">
        <v>47</v>
      </c>
      <c r="C14" s="16" t="s">
        <v>30</v>
      </c>
      <c r="D14" s="4" t="s">
        <v>8</v>
      </c>
      <c r="E14" s="5" t="s">
        <v>35</v>
      </c>
      <c r="F14" s="12">
        <v>8000</v>
      </c>
      <c r="G14" s="21"/>
      <c r="H14" s="25">
        <f>G14*20</f>
        <v>0</v>
      </c>
      <c r="I14" s="27">
        <f t="shared" ref="I14:I15" si="3">G14*F14</f>
        <v>0</v>
      </c>
    </row>
    <row r="15" spans="1:9" ht="21" customHeight="1">
      <c r="A15" s="2">
        <v>13</v>
      </c>
      <c r="B15" s="5" t="s">
        <v>48</v>
      </c>
      <c r="C15" s="16" t="s">
        <v>31</v>
      </c>
      <c r="D15" s="5" t="s">
        <v>36</v>
      </c>
      <c r="E15" s="5" t="s">
        <v>36</v>
      </c>
      <c r="F15" s="12">
        <v>3600</v>
      </c>
      <c r="G15" s="21"/>
      <c r="H15" s="25">
        <f>G15*10</f>
        <v>0</v>
      </c>
      <c r="I15" s="27">
        <f t="shared" si="3"/>
        <v>0</v>
      </c>
    </row>
    <row r="16" spans="1:9" ht="21" customHeight="1">
      <c r="A16" s="3">
        <v>14</v>
      </c>
      <c r="B16" s="6" t="s">
        <v>49</v>
      </c>
      <c r="C16" s="16" t="s">
        <v>32</v>
      </c>
      <c r="D16" s="6" t="s">
        <v>36</v>
      </c>
      <c r="E16" s="5" t="s">
        <v>36</v>
      </c>
      <c r="F16" s="13">
        <v>3600</v>
      </c>
      <c r="G16" s="22"/>
      <c r="H16" s="25">
        <f>G16*10</f>
        <v>0</v>
      </c>
      <c r="I16" s="27">
        <f>G16*F16</f>
        <v>0</v>
      </c>
    </row>
    <row r="17" spans="1:11" ht="21" customHeight="1" thickBot="1">
      <c r="A17" s="32">
        <v>15</v>
      </c>
      <c r="B17" s="33" t="s">
        <v>50</v>
      </c>
      <c r="C17" s="16" t="s">
        <v>33</v>
      </c>
      <c r="D17" s="33" t="s">
        <v>51</v>
      </c>
      <c r="E17" s="5" t="s">
        <v>36</v>
      </c>
      <c r="F17" s="34">
        <v>3600</v>
      </c>
      <c r="G17" s="35"/>
      <c r="H17" s="36">
        <f>G17*10</f>
        <v>0</v>
      </c>
      <c r="I17" s="37">
        <f>G17*F17</f>
        <v>0</v>
      </c>
    </row>
    <row r="18" spans="1:11" ht="21" customHeight="1" thickBot="1">
      <c r="D18" s="8"/>
      <c r="E18" s="10"/>
      <c r="F18" s="19" t="s">
        <v>11</v>
      </c>
      <c r="G18" s="38"/>
      <c r="H18" s="39">
        <f>SUM(H3:H17)</f>
        <v>0</v>
      </c>
      <c r="I18" s="28">
        <f>SUM(I3:I17)</f>
        <v>0</v>
      </c>
    </row>
    <row r="19" spans="1:11" ht="21" customHeight="1">
      <c r="C19" s="41" t="s">
        <v>52</v>
      </c>
    </row>
    <row r="20" spans="1:11" ht="21" customHeight="1">
      <c r="C20" s="41" t="s">
        <v>53</v>
      </c>
    </row>
    <row r="21" spans="1:11" ht="21" customHeight="1">
      <c r="C21" s="42" t="s">
        <v>54</v>
      </c>
    </row>
    <row r="22" spans="1:11" ht="21" customHeight="1">
      <c r="A22" s="41" t="s">
        <v>55</v>
      </c>
      <c r="C22" s="43"/>
      <c r="K22" s="31"/>
    </row>
    <row r="23" spans="1:11" ht="21" customHeight="1">
      <c r="A23" s="41" t="s">
        <v>56</v>
      </c>
      <c r="C23" s="44"/>
    </row>
    <row r="24" spans="1:11" ht="21" customHeight="1">
      <c r="A24" s="41" t="s">
        <v>57</v>
      </c>
      <c r="C24" s="45"/>
    </row>
    <row r="25" spans="1:11">
      <c r="A25" s="40"/>
      <c r="C25" s="42" t="s">
        <v>58</v>
      </c>
    </row>
    <row r="26" spans="1:11">
      <c r="A26" s="40"/>
    </row>
    <row r="27" spans="1:11">
      <c r="A27" s="40"/>
    </row>
  </sheetData>
  <pageMargins left="0.23622047244094491" right="0.23622047244094491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2019-03-24T05:21:09Z</cp:lastPrinted>
  <dcterms:created xsi:type="dcterms:W3CDTF">2018-06-27T15:02:23Z</dcterms:created>
  <dcterms:modified xsi:type="dcterms:W3CDTF">2022-02-12T14:54:30Z</dcterms:modified>
</cp:coreProperties>
</file>